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11745" activeTab="3"/>
  </bookViews>
  <sheets>
    <sheet name="รายงานสรุป" sheetId="1" r:id="rId1"/>
    <sheet name="ประเภทที่ดินและสิงปลูกสร้าง" sheetId="2" r:id="rId2"/>
    <sheet name="Sheet2" sheetId="3" state="hidden" r:id="rId3"/>
    <sheet name="ประเภทครุภัณฑ์" sheetId="4" r:id="rId4"/>
  </sheets>
  <definedNames/>
  <calcPr fullCalcOnLoad="1"/>
</workbook>
</file>

<file path=xl/sharedStrings.xml><?xml version="1.0" encoding="utf-8"?>
<sst xmlns="http://schemas.openxmlformats.org/spreadsheetml/2006/main" count="468" uniqueCount="205">
  <si>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</si>
  <si>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</si>
  <si>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</si>
  <si>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</si>
  <si>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</si>
  <si>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</si>
  <si>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</si>
  <si>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สถานะการจัดซื้อจัดจ้าง</t>
  </si>
  <si>
    <t>วิธีการจัดซื้อจัดจ้าง</t>
  </si>
  <si>
    <t>ราคากลาง (บาท)</t>
  </si>
  <si>
    <t>เลขประจำตัวผู้เสียภาษี</t>
  </si>
  <si>
    <t>รายชื่อผู้ประกอบการที่ได้รับการคัดเลือก</t>
  </si>
  <si>
    <t xml:space="preserve">วันที่ลงนามในสัญญา </t>
  </si>
  <si>
    <t>วันสิ้นสุดสัญญา</t>
  </si>
  <si>
    <t>ประเภทหน่วยงาน</t>
  </si>
  <si>
    <t>กระทรวง</t>
  </si>
  <si>
    <t>กระทรวงกลาโหม</t>
  </si>
  <si>
    <t>กรมหรือเทียบเท่า</t>
  </si>
  <si>
    <t>กระบี่</t>
  </si>
  <si>
    <t>กระทรวงการคลัง</t>
  </si>
  <si>
    <t>กองทุน</t>
  </si>
  <si>
    <t>กรุงเทพมหานคร</t>
  </si>
  <si>
    <t>กระทรวงการต่างประเทศ</t>
  </si>
  <si>
    <t>กาญจนบุรี</t>
  </si>
  <si>
    <t>กระทรวงการท่องเที่ยวและกีฬา</t>
  </si>
  <si>
    <t>เทศบาลตำบล</t>
  </si>
  <si>
    <t>กําแพงเพชร</t>
  </si>
  <si>
    <t>กระทรวงการพัฒนาสังคมและความมั่นคงของมนุษย์</t>
  </si>
  <si>
    <t>เทศบาลนคร</t>
  </si>
  <si>
    <t>กาฬสินธุ์</t>
  </si>
  <si>
    <t>กระทรวงการอุดมศึกษา วิทยาศาสตร์ วิจัยและนวัตกรรม</t>
  </si>
  <si>
    <t>เทศบาลเมือง</t>
  </si>
  <si>
    <t>ขอนแก่น</t>
  </si>
  <si>
    <t>กระทรวงเกษตรและสหกรณ์</t>
  </si>
  <si>
    <t>รัฐวิสาหกิจ</t>
  </si>
  <si>
    <t>จันทบุรี</t>
  </si>
  <si>
    <t>กระทรวงคมนาคม</t>
  </si>
  <si>
    <t>สถาบันอุดมศึกษา</t>
  </si>
  <si>
    <t>ฉะเชิงเทรา</t>
  </si>
  <si>
    <t>กระทรวงดิจิทัลเพื่อเศรษฐกิจและสังคม</t>
  </si>
  <si>
    <t>หน่วยงานของรัฐอื่น ๆ</t>
  </si>
  <si>
    <t>ชลบุรี</t>
  </si>
  <si>
    <t>กระทรวงทรัพยากรธรรมชาติและสิ่งแวดล้อม</t>
  </si>
  <si>
    <t>หน่วยงานในสังกัดรัฐสภา</t>
  </si>
  <si>
    <t>ชัยนาท</t>
  </si>
  <si>
    <t>กระทรวงพลังงาน</t>
  </si>
  <si>
    <t>องค์กรปกครองส่วนท้องถิ่นรูปแบบพิเศษ</t>
  </si>
  <si>
    <t>ชัยภูมิ</t>
  </si>
  <si>
    <t>กระทรวงพาณิชย์</t>
  </si>
  <si>
    <t>องค์กรศาล</t>
  </si>
  <si>
    <t>ชุมพร</t>
  </si>
  <si>
    <t>กระทรวงมหาดไทย</t>
  </si>
  <si>
    <t>องค์กรอัยการ</t>
  </si>
  <si>
    <t>เชียงราย</t>
  </si>
  <si>
    <t>กระทรวงยุติธรรม</t>
  </si>
  <si>
    <t>องค์กรอิสระ</t>
  </si>
  <si>
    <t>เชียงใหม่</t>
  </si>
  <si>
    <t>กระทรวงแรงงาน</t>
  </si>
  <si>
    <t>องค์การบริหารส่วนจังหวัด</t>
  </si>
  <si>
    <t>ตรัง</t>
  </si>
  <si>
    <t>กระทรวงวัฒนธรรม</t>
  </si>
  <si>
    <t>องค์การบริหารส่วนตำบล</t>
  </si>
  <si>
    <t>ตราด</t>
  </si>
  <si>
    <t>กระทรวงศึกษาธิการ</t>
  </si>
  <si>
    <t>องค์การมหาชน</t>
  </si>
  <si>
    <t>ตาก</t>
  </si>
  <si>
    <t>กระทรวงสาธารณสุข</t>
  </si>
  <si>
    <t>นครนายก</t>
  </si>
  <si>
    <t>กระทรวงอุตสาหกรรม</t>
  </si>
  <si>
    <t>นครปฐม</t>
  </si>
  <si>
    <t>ไม่สังกัดสํานักนายกรัฐมนตรี กระทรวง หรือทบวง</t>
  </si>
  <si>
    <t>นครพนม</t>
  </si>
  <si>
    <t>สำนักนายกรัฐมนตรี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</si>
  <si>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</si>
  <si>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</si>
  <si>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</si>
  <si>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</si>
  <si>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</si>
  <si>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</si>
  <si>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</si>
  <si>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</si>
  <si>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</si>
  <si>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</si>
  <si>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</si>
  <si>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</si>
  <si>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</si>
  <si>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</si>
  <si>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</si>
  <si>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</si>
  <si>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</si>
  <si>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</si>
  <si>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</si>
  <si>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</si>
  <si>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</si>
  <si>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</si>
  <si>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</si>
  <si>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</si>
  <si>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</si>
  <si>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</si>
  <si>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</si>
  <si>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</si>
  <si>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</si>
  <si>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</si>
  <si>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</si>
  <si>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</si>
  <si>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</si>
  <si>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</si>
  <si>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</si>
  <si>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</si>
  <si>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</si>
  <si>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</si>
  <si>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</si>
  <si>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</si>
  <si>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</si>
  <si>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</si>
  <si>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</si>
  <si>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</si>
  <si>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</si>
  <si>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</si>
  <si>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</si>
  <si>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</si>
  <si>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</si>
  <si>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</si>
  <si>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</si>
  <si>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</si>
  <si>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</si>
  <si>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</si>
  <si>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</si>
  <si>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</si>
  <si>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</si>
  <si>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</si>
  <si>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ประจำปีงบประมาณ พ.ศ. 2566</t>
  </si>
  <si>
    <t>สรุปรายการจัดซื้อจัดจ้างจำแนกตามวิธีการจัดซื้อจัดจ้าง</t>
  </si>
  <si>
    <t>จำนวน</t>
  </si>
  <si>
    <t>รวม</t>
  </si>
  <si>
    <t>งบประมาณ (บาท)</t>
  </si>
  <si>
    <t>วิธีประกาศเชิญชวนทั่วไป</t>
  </si>
  <si>
    <t>วิธีคัดเลือก</t>
  </si>
  <si>
    <t>วิธีเฉพาะเจาะจง</t>
  </si>
  <si>
    <t>ปัญหา/อุปสรรค</t>
  </si>
  <si>
    <t>ข้อเสนอแนะ</t>
  </si>
  <si>
    <t xml:space="preserve">อื่น ๆ </t>
  </si>
  <si>
    <t>ราคาที่ตกลงซื้อหรือจ้าง (บาท)</t>
  </si>
  <si>
    <t>เลขที่โครงการ</t>
  </si>
  <si>
    <t xml:space="preserve"> -</t>
  </si>
  <si>
    <t>มหาดไทย</t>
  </si>
  <si>
    <t>งบประมาณ</t>
  </si>
  <si>
    <t>เฉพาะเจาะจง</t>
  </si>
  <si>
    <t>เสร็จสิ้น</t>
  </si>
  <si>
    <t xml:space="preserve">วิธีประกวดราคาฯ </t>
  </si>
  <si>
    <t>หจก.ทรงวัฒนะคอนกรีต</t>
  </si>
  <si>
    <t>หจก.ศศิพานิช</t>
  </si>
  <si>
    <t>ประกวดราคา</t>
  </si>
  <si>
    <t>-</t>
  </si>
  <si>
    <r>
      <t xml:space="preserve">รายงานสรุปผลการจัดซื้อจัดจ้างของ </t>
    </r>
    <r>
      <rPr>
        <b/>
        <sz val="26"/>
        <color indexed="8"/>
        <rFont val="TH SarabunPSK"/>
        <family val="2"/>
      </rPr>
      <t>[อบต.โคกสะอาด]</t>
    </r>
  </si>
  <si>
    <t>อบต.โคกสะอาด</t>
  </si>
  <si>
    <t>ฆ้องชัย</t>
  </si>
  <si>
    <t>ชุดโต๊ะผู้บริหารพร้อมเก้าอี้ 1ชุด</t>
  </si>
  <si>
    <t>เครื่องปรับอากาศไม่ต่ำกว่า 15,000 BTU</t>
  </si>
  <si>
    <t>เครื่องปรับอากาศไม่ต่ำกว่า 36,000 BTU</t>
  </si>
  <si>
    <t>เครื่องคอมพิวเตอร์</t>
  </si>
  <si>
    <t>เครื่องพิมพ์เลเซอร์ LED สี</t>
  </si>
  <si>
    <t>เครื่องคอมพิวเตอร์ ALL IN ONE</t>
  </si>
  <si>
    <t>ชุดโต๊ะพร้อมเก้าอี้นักเรียน 20ชุด</t>
  </si>
  <si>
    <t>เก้าอี้สำนักงาน5ตัว</t>
  </si>
  <si>
    <t>เครื่องตัดหญ้าแบบข้อแข็ง</t>
  </si>
  <si>
    <t>0-403550002722</t>
  </si>
  <si>
    <t>0-465566000033</t>
  </si>
  <si>
    <t>0-463565000101</t>
  </si>
  <si>
    <t>พีชพานิช</t>
  </si>
  <si>
    <t>นพรัตน์อีเล็คทริค</t>
  </si>
  <si>
    <t>หจก.บิ๊ก อ.ออโตเมชั่น</t>
  </si>
  <si>
    <t>บ.บิ๊กเนม โอ เอ เซอร์วิส</t>
  </si>
  <si>
    <t>ร้านชัยเฟอร์นิเจอร์</t>
  </si>
  <si>
    <t>ก่อสร้างถนน คสล.สายทางบ้านหนองมะทอไปบ่อขยะ ม.8</t>
  </si>
  <si>
    <t>ก่อสร้างถนน คสล.สายบ้านนายสมัย นาถ้ำพลอยถึงประปาบ้านโนนชัย ม.1</t>
  </si>
  <si>
    <t>ก่อสร้างรั้ว คสล.โรงเรียน อบต.โคกสะอาด</t>
  </si>
  <si>
    <t>ก่อสร้างถนน คสล.สายบ้านนายสวาท ภานุรักษ์ ม.2</t>
  </si>
  <si>
    <t>ก่อสร้างถนน คสล.สายบ้านหนองเรือ ม.9-บ้านใส้จ่อ</t>
  </si>
  <si>
    <t>ก่อสร้างถนน คสล.สายบ้านนายบุญชู คำกอง ม.4ไป ม.9</t>
  </si>
  <si>
    <t>ก่อสร้างถนน คสล.สายบ้านนายอาทิตย์ รูปขันธ์ ม.3</t>
  </si>
  <si>
    <t>ก่อสร้างถนน คสล.สายบ้านนายบุญเลิศ มินาคูณ ม.5</t>
  </si>
  <si>
    <t>ก่อสร้างถนน คสล.สายบ้านนายทองเสาร์ ม.12</t>
  </si>
  <si>
    <t>ก่อสร้างถนน คสล.สายไปดอนกรรม บ้านหนองบัว ม.11</t>
  </si>
  <si>
    <t>ก่อสร้างถนน คสล.สายบ้านนางมาลิสา กล้าขยัน ม.10</t>
  </si>
  <si>
    <t>ก่อสร้างถนน คสล.สายหนองดง ม.7</t>
  </si>
  <si>
    <t>ก่อสร้างสระว่ายน้ำโรงเรียน อบต.โคกสะอาด</t>
  </si>
  <si>
    <t>ก่อสร้างถนน คสล.บ้านหนองมะทอ ม.8-บ้านหนองตอกแป้น</t>
  </si>
  <si>
    <t>ก่อสร้างถนน คสล.สายบ้านนายบุญโฮม นาทองทิศ ม.6</t>
  </si>
  <si>
    <t>ปรับปรุงคันคูหนองน้ำสาธารณดอนกรรม บ้านสะอาด ม.2</t>
  </si>
  <si>
    <t>ซ่อมสร้างถนน Para Asphaltic Concrete สายบ้านโคกประสิทธิ์-หนองเม็ก</t>
  </si>
  <si>
    <t>ก่อสร้างถนน คสล.สายบ้านหนองมะทอ</t>
  </si>
  <si>
    <t>อุดหนุนเฉพาะกิจ(เงินเหลือจ่าย)</t>
  </si>
  <si>
    <t xml:space="preserve">อุดหนุนเฉพาะกิจ </t>
  </si>
  <si>
    <t>คัดเลือก</t>
  </si>
  <si>
    <t>0-145558004311</t>
  </si>
  <si>
    <t>0-463553000399</t>
  </si>
  <si>
    <t>0-463536000181</t>
  </si>
  <si>
    <t>เฮงทรัพย์ทวี</t>
  </si>
  <si>
    <t>ร้านรุ่งเรืองถาวร</t>
  </si>
  <si>
    <t>ร้านพงษ์เจริญ</t>
  </si>
  <si>
    <t>ร้านน้องแอลรีไซเคิล</t>
  </si>
  <si>
    <t>บริษัทสาฆ้องการโยธา</t>
  </si>
  <si>
    <t>ร้านเจริญกิจ</t>
  </si>
  <si>
    <t>หจก.เค เอ วิศวกรรมและการเกษตร</t>
  </si>
</sst>
</file>

<file path=xl/styles.xml><?xml version="1.0" encoding="utf-8"?>
<styleSheet xmlns="http://schemas.openxmlformats.org/spreadsheetml/2006/main">
  <numFmts count="1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0.0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b/>
      <sz val="26"/>
      <color indexed="8"/>
      <name val="TH SarabunPSK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8"/>
      <color indexed="8"/>
      <name val="TH SarabunPSK"/>
      <family val="2"/>
    </font>
    <font>
      <b/>
      <sz val="16"/>
      <color indexed="8"/>
      <name val="TH SarabunPSK"/>
      <family val="2"/>
    </font>
    <font>
      <sz val="26"/>
      <color indexed="8"/>
      <name val="TH SarabunPSK"/>
      <family val="2"/>
    </font>
    <font>
      <sz val="11"/>
      <color indexed="8"/>
      <name val="Calibri"/>
      <family val="0"/>
    </font>
    <font>
      <sz val="8"/>
      <name val="Tahoma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8"/>
      <color theme="1"/>
      <name val="TH SarabunPSK"/>
      <family val="2"/>
    </font>
    <font>
      <b/>
      <sz val="16"/>
      <color theme="1"/>
      <name val="TH SarabunPSK"/>
      <family val="2"/>
    </font>
    <font>
      <sz val="18"/>
      <color rgb="FF000000"/>
      <name val="TH SarabunPSK"/>
      <family val="2"/>
    </font>
    <font>
      <sz val="26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40" fillId="20" borderId="5" applyNumberFormat="0" applyAlignment="0" applyProtection="0"/>
    <xf numFmtId="0" fontId="0" fillId="32" borderId="6" applyNumberFormat="0" applyFont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5" fillId="0" borderId="10" xfId="0" applyFont="1" applyBorder="1" applyAlignment="1">
      <alignment/>
    </xf>
    <xf numFmtId="0" fontId="46" fillId="0" borderId="0" xfId="0" applyFont="1" applyAlignment="1">
      <alignment/>
    </xf>
    <xf numFmtId="0" fontId="44" fillId="0" borderId="0" xfId="0" applyFont="1" applyBorder="1" applyAlignment="1">
      <alignment/>
    </xf>
    <xf numFmtId="0" fontId="47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8" fillId="0" borderId="10" xfId="0" applyFont="1" applyBorder="1" applyAlignment="1">
      <alignment/>
    </xf>
    <xf numFmtId="15" fontId="44" fillId="0" borderId="0" xfId="0" applyNumberFormat="1" applyFont="1" applyAlignment="1">
      <alignment/>
    </xf>
    <xf numFmtId="3" fontId="44" fillId="0" borderId="10" xfId="0" applyNumberFormat="1" applyFont="1" applyBorder="1" applyAlignment="1">
      <alignment horizontal="center"/>
    </xf>
    <xf numFmtId="3" fontId="44" fillId="0" borderId="0" xfId="0" applyNumberFormat="1" applyFont="1" applyAlignment="1">
      <alignment horizontal="center"/>
    </xf>
    <xf numFmtId="4" fontId="44" fillId="0" borderId="0" xfId="0" applyNumberFormat="1" applyFont="1" applyAlignment="1">
      <alignment horizontal="center"/>
    </xf>
    <xf numFmtId="0" fontId="44" fillId="0" borderId="0" xfId="0" applyFont="1" applyAlignment="1">
      <alignment horizontal="center"/>
    </xf>
    <xf numFmtId="1" fontId="44" fillId="0" borderId="0" xfId="0" applyNumberFormat="1" applyFont="1" applyAlignment="1">
      <alignment horizontal="center"/>
    </xf>
    <xf numFmtId="0" fontId="49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13</xdr:row>
      <xdr:rowOff>38100</xdr:rowOff>
    </xdr:from>
    <xdr:to>
      <xdr:col>15</xdr:col>
      <xdr:colOff>0</xdr:colOff>
      <xdr:row>23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6675" y="4533900"/>
          <a:ext cx="11144250" cy="22383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ปัญหาเรื่องระยะเวลาในการดำเนินการให้จัดซื้อจัดจ้างเร่งด่วน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กระชั้นชิด ส่งผลให้เกิดความเสี่ยงที่จะเกิดข้อผิดผลาดในการดำเนินงานได้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เจ้าหน้าที่บางส่วนยังไม่เข้าใจถึงการจัดเตรียมเอกสารเพื่อประกอบการดำเนินการจัดซื้อจัดจ้างที่ถูกต้อง ครบถ้วนตามระเบียบฯ ซึ่งผลกระทบต่อการดำเนินการจัดซื้อจัดจ้างไม่เป็นไปตามแผน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ราคามาตรฐานครุภัณฑ์ รายละเอียดคุณลักษณะ มีการเปลี่ยนแปลงระหว่างปีงบประมาณส่งผลให้มีการแก้ไขเปลี่ยนแปลงตามระเบียบฯ ก่อนการดำเนินการจัดซื้อจัดจ้าง ส่งผลให้เกิดความล่าช้าไม่เป็นไปตามแผน</a:t>
          </a:r>
        </a:p>
      </xdr:txBody>
    </xdr:sp>
    <xdr:clientData/>
  </xdr:twoCellAnchor>
  <xdr:twoCellAnchor>
    <xdr:from>
      <xdr:col>0</xdr:col>
      <xdr:colOff>76200</xdr:colOff>
      <xdr:row>26</xdr:row>
      <xdr:rowOff>38100</xdr:rowOff>
    </xdr:from>
    <xdr:to>
      <xdr:col>15</xdr:col>
      <xdr:colOff>0</xdr:colOff>
      <xdr:row>36</xdr:row>
      <xdr:rowOff>180975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76200" y="7372350"/>
          <a:ext cx="11134725" cy="20478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1.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ติดตามผลการดำเนินการจัดซื้อจัดจ้างให้ะเอียดรอบคอบ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และรัดกุม ให้เป็นประโยชน์ต่อทางราชการให้มากที่สุด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2.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เจ้าหน้าที่ควรได้เข้ารับการฝึกอบรมเพื่อศึกษาข้อกฎหมาย ระเบียบ หนังสือสั่งการ มากยิ่งขึ้น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3.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ติดตาม ศึกษา ระเบียบฯ กฎหมาย และหนังสือสั่งการที่เกี่ยวข้องกับการจัดซื้อจัดจ้างให้เป็นปัจจุบันก่อนการดำเนินการจัดซื้อจัดจ้าง เพื่อป้องกันความเสียหายกับทางราชการ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2" name="Table2" displayName="Table2" ref="A1:R65367" totalsRowShown="0">
  <autoFilter ref="A1:R65367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4" name="Table215" displayName="Table215" ref="A1:R65382" totalsRowShown="0">
  <autoFilter ref="A1:R65382"/>
  <tableColumns count="18">
    <tableColumn id="1" name="ปีงบประมาณ"/>
    <tableColumn id="16" name="ประเภทหน่วยงาน"/>
    <tableColumn id="17" name="กระทรวง"/>
    <tableColumn id="2" name="ชื่อหน่วยงาน"/>
    <tableColumn id="3" name="อำเภอ"/>
    <tableColumn id="4" name="จังหวัด"/>
    <tableColumn id="5" name="งานที่ซื้อหรือจ้าง"/>
    <tableColumn id="6" name="วงเงินงบประมาณที่ได้รับจัดสรร"/>
    <tableColumn id="7" name="แหล่งที่มาของงบประมาณ"/>
    <tableColumn id="8" name="สถานะการจัดซื้อจัดจ้าง"/>
    <tableColumn id="9" name="วิธีการจัดซื้อจัดจ้าง"/>
    <tableColumn id="10" name="ราคากลาง (บาท)"/>
    <tableColumn id="18" name="ราคาที่ตกลงซื้อหรือจ้าง (บาท)"/>
    <tableColumn id="11" name="เลขประจำตัวผู้เสียภาษี"/>
    <tableColumn id="12" name="รายชื่อผู้ประกอบการที่ได้รับการคัดเลือก"/>
    <tableColumn id="13" name="เลขที่โครงการ"/>
    <tableColumn id="14" name="วันที่ลงนามในสัญญา "/>
    <tableColumn id="15" name="วันสิ้นสุดสัญญา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6"/>
  <sheetViews>
    <sheetView zoomScalePageLayoutView="0" workbookViewId="0" topLeftCell="A1">
      <selection activeCell="H8" sqref="H8"/>
    </sheetView>
  </sheetViews>
  <sheetFormatPr defaultColWidth="9.140625" defaultRowHeight="15"/>
  <cols>
    <col min="1" max="3" width="9.00390625" style="1" customWidth="1"/>
    <col min="4" max="4" width="20.8515625" style="1" bestFit="1" customWidth="1"/>
    <col min="5" max="5" width="14.140625" style="1" customWidth="1"/>
    <col min="6" max="6" width="23.28125" style="1" customWidth="1"/>
    <col min="7" max="7" width="9.00390625" style="1" customWidth="1"/>
    <col min="8" max="8" width="10.8515625" style="1" bestFit="1" customWidth="1"/>
    <col min="9" max="16384" width="9.00390625" style="1" customWidth="1"/>
  </cols>
  <sheetData>
    <row r="1" spans="1:15" ht="39.75">
      <c r="A1" s="16" t="s">
        <v>154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</row>
    <row r="2" spans="1:15" ht="39.75">
      <c r="A2" s="16" t="s">
        <v>131</v>
      </c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</row>
    <row r="3" ht="27.75">
      <c r="A3" s="5" t="s">
        <v>132</v>
      </c>
    </row>
    <row r="5" spans="4:7" ht="24">
      <c r="D5" s="7" t="s">
        <v>8</v>
      </c>
      <c r="E5" s="7" t="s">
        <v>133</v>
      </c>
      <c r="F5" s="7" t="s">
        <v>135</v>
      </c>
      <c r="G5" s="6"/>
    </row>
    <row r="6" spans="4:7" ht="27.75">
      <c r="D6" s="9" t="s">
        <v>136</v>
      </c>
      <c r="E6" s="8" t="s">
        <v>144</v>
      </c>
      <c r="F6" s="8" t="s">
        <v>153</v>
      </c>
      <c r="G6" s="6"/>
    </row>
    <row r="7" spans="4:7" ht="27.75">
      <c r="D7" s="9" t="s">
        <v>137</v>
      </c>
      <c r="E7" s="8">
        <v>1</v>
      </c>
      <c r="F7" s="8">
        <v>2882000</v>
      </c>
      <c r="G7" s="6"/>
    </row>
    <row r="8" spans="4:7" ht="27.75">
      <c r="D8" s="9" t="s">
        <v>138</v>
      </c>
      <c r="E8" s="8">
        <v>25</v>
      </c>
      <c r="F8" s="11">
        <v>3471200</v>
      </c>
      <c r="G8" s="6"/>
    </row>
    <row r="9" spans="4:7" ht="27.75">
      <c r="D9" s="9" t="s">
        <v>149</v>
      </c>
      <c r="E9" s="8">
        <v>2</v>
      </c>
      <c r="F9" s="11">
        <v>10051000</v>
      </c>
      <c r="G9" s="6"/>
    </row>
    <row r="10" spans="4:7" ht="27.75">
      <c r="D10" s="9" t="s">
        <v>141</v>
      </c>
      <c r="E10" s="8" t="s">
        <v>153</v>
      </c>
      <c r="F10" s="8" t="s">
        <v>153</v>
      </c>
      <c r="G10" s="6"/>
    </row>
    <row r="11" spans="4:6" ht="24">
      <c r="D11" s="7" t="s">
        <v>134</v>
      </c>
      <c r="E11" s="8">
        <v>28</v>
      </c>
      <c r="F11" s="11">
        <f>SUM(F7:F10)</f>
        <v>16404200</v>
      </c>
    </row>
    <row r="13" ht="27.75">
      <c r="A13" s="5" t="s">
        <v>139</v>
      </c>
    </row>
    <row r="26" ht="27.75">
      <c r="A26" s="5" t="s">
        <v>140</v>
      </c>
    </row>
  </sheetData>
  <sheetProtection/>
  <mergeCells count="2">
    <mergeCell ref="A1:O1"/>
    <mergeCell ref="A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6">
      <selection activeCell="H26" sqref="H26"/>
    </sheetView>
  </sheetViews>
  <sheetFormatPr defaultColWidth="9.140625" defaultRowHeight="15"/>
  <cols>
    <col min="1" max="1" width="14.421875" style="1" bestFit="1" customWidth="1"/>
    <col min="2" max="2" width="23.2812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14.28125" style="1" customWidth="1"/>
    <col min="7" max="7" width="41.00390625" style="1" customWidth="1"/>
    <col min="8" max="8" width="26.71093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6.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1" t="s">
        <v>61</v>
      </c>
      <c r="C2" s="1" t="s">
        <v>145</v>
      </c>
      <c r="D2" s="1" t="s">
        <v>155</v>
      </c>
      <c r="E2" s="1" t="s">
        <v>156</v>
      </c>
      <c r="F2" s="1" t="s">
        <v>29</v>
      </c>
      <c r="G2" s="1" t="s">
        <v>174</v>
      </c>
      <c r="H2" s="12">
        <v>462000</v>
      </c>
      <c r="I2" s="14" t="s">
        <v>192</v>
      </c>
      <c r="J2" s="14" t="s">
        <v>148</v>
      </c>
      <c r="K2" s="14" t="s">
        <v>147</v>
      </c>
      <c r="L2" s="12">
        <v>462000</v>
      </c>
      <c r="M2" s="12">
        <v>461000</v>
      </c>
      <c r="N2" s="15">
        <v>3460300259426</v>
      </c>
      <c r="O2" s="1" t="s">
        <v>198</v>
      </c>
      <c r="P2" s="15">
        <v>66069377341</v>
      </c>
      <c r="Q2" s="10">
        <v>243425</v>
      </c>
      <c r="R2" s="10">
        <v>243485</v>
      </c>
    </row>
    <row r="3" spans="1:18" ht="24">
      <c r="A3" s="1">
        <v>2566</v>
      </c>
      <c r="B3" s="1" t="s">
        <v>61</v>
      </c>
      <c r="C3" s="1" t="s">
        <v>145</v>
      </c>
      <c r="D3" s="1" t="s">
        <v>155</v>
      </c>
      <c r="E3" s="1" t="s">
        <v>156</v>
      </c>
      <c r="F3" s="1" t="s">
        <v>29</v>
      </c>
      <c r="G3" s="1" t="s">
        <v>175</v>
      </c>
      <c r="H3" s="12">
        <v>200000</v>
      </c>
      <c r="I3" s="14" t="s">
        <v>146</v>
      </c>
      <c r="J3" s="14" t="s">
        <v>148</v>
      </c>
      <c r="K3" s="14" t="s">
        <v>147</v>
      </c>
      <c r="L3" s="12">
        <v>200000</v>
      </c>
      <c r="M3" s="12">
        <v>197000</v>
      </c>
      <c r="N3" s="15">
        <v>3460300260246</v>
      </c>
      <c r="O3" s="1" t="s">
        <v>199</v>
      </c>
      <c r="P3" s="15">
        <v>66079282780</v>
      </c>
      <c r="Q3" s="10">
        <v>243447</v>
      </c>
      <c r="R3" s="10">
        <v>243507</v>
      </c>
    </row>
    <row r="4" spans="1:18" ht="24">
      <c r="A4" s="1">
        <v>2566</v>
      </c>
      <c r="B4" s="1" t="s">
        <v>61</v>
      </c>
      <c r="C4" s="1" t="s">
        <v>145</v>
      </c>
      <c r="D4" s="1" t="s">
        <v>155</v>
      </c>
      <c r="E4" s="1" t="s">
        <v>156</v>
      </c>
      <c r="F4" s="1" t="s">
        <v>29</v>
      </c>
      <c r="G4" s="1" t="s">
        <v>176</v>
      </c>
      <c r="H4" s="12">
        <v>300000</v>
      </c>
      <c r="I4" s="14" t="s">
        <v>146</v>
      </c>
      <c r="J4" s="14" t="s">
        <v>148</v>
      </c>
      <c r="K4" s="14" t="s">
        <v>147</v>
      </c>
      <c r="L4" s="12">
        <v>300000</v>
      </c>
      <c r="M4" s="12">
        <v>297000</v>
      </c>
      <c r="N4" s="15">
        <v>3460300256745</v>
      </c>
      <c r="O4" s="1" t="s">
        <v>200</v>
      </c>
      <c r="P4" s="15">
        <v>66079543415</v>
      </c>
      <c r="Q4" s="10">
        <v>243460</v>
      </c>
      <c r="R4" s="10">
        <v>243520</v>
      </c>
    </row>
    <row r="5" spans="1:18" ht="24">
      <c r="A5" s="1">
        <v>2566</v>
      </c>
      <c r="B5" s="1" t="s">
        <v>61</v>
      </c>
      <c r="C5" s="1" t="s">
        <v>145</v>
      </c>
      <c r="D5" s="1" t="s">
        <v>155</v>
      </c>
      <c r="E5" s="1" t="s">
        <v>156</v>
      </c>
      <c r="F5" s="1" t="s">
        <v>29</v>
      </c>
      <c r="G5" s="1" t="s">
        <v>177</v>
      </c>
      <c r="H5" s="12">
        <v>171400</v>
      </c>
      <c r="I5" s="14" t="s">
        <v>146</v>
      </c>
      <c r="J5" s="14" t="s">
        <v>148</v>
      </c>
      <c r="K5" s="14" t="s">
        <v>147</v>
      </c>
      <c r="L5" s="12">
        <v>171400</v>
      </c>
      <c r="M5" s="12">
        <v>170000</v>
      </c>
      <c r="N5" s="15">
        <v>3460300362634</v>
      </c>
      <c r="O5" s="1" t="s">
        <v>201</v>
      </c>
      <c r="P5" s="15">
        <v>66089556445</v>
      </c>
      <c r="Q5" s="10">
        <v>243490</v>
      </c>
      <c r="R5" s="10">
        <v>243550</v>
      </c>
    </row>
    <row r="6" spans="1:18" ht="24">
      <c r="A6" s="1">
        <v>2566</v>
      </c>
      <c r="B6" s="1" t="s">
        <v>61</v>
      </c>
      <c r="C6" s="1" t="s">
        <v>145</v>
      </c>
      <c r="D6" s="1" t="s">
        <v>155</v>
      </c>
      <c r="E6" s="1" t="s">
        <v>156</v>
      </c>
      <c r="F6" s="1" t="s">
        <v>29</v>
      </c>
      <c r="G6" s="1" t="s">
        <v>178</v>
      </c>
      <c r="H6" s="12">
        <v>200000</v>
      </c>
      <c r="I6" s="14" t="s">
        <v>146</v>
      </c>
      <c r="J6" s="14" t="s">
        <v>148</v>
      </c>
      <c r="K6" s="14" t="s">
        <v>147</v>
      </c>
      <c r="L6" s="12">
        <v>200000</v>
      </c>
      <c r="M6" s="12">
        <v>199000</v>
      </c>
      <c r="N6" s="15">
        <v>3460300256745</v>
      </c>
      <c r="O6" s="1" t="s">
        <v>200</v>
      </c>
      <c r="P6" s="15">
        <v>66099004371</v>
      </c>
      <c r="Q6" s="10">
        <v>243497</v>
      </c>
      <c r="R6" s="10">
        <v>243557</v>
      </c>
    </row>
    <row r="7" spans="1:18" ht="24">
      <c r="A7" s="1">
        <v>2566</v>
      </c>
      <c r="B7" s="1" t="s">
        <v>61</v>
      </c>
      <c r="C7" s="1" t="s">
        <v>145</v>
      </c>
      <c r="D7" s="1" t="s">
        <v>155</v>
      </c>
      <c r="E7" s="1" t="s">
        <v>156</v>
      </c>
      <c r="F7" s="1" t="s">
        <v>29</v>
      </c>
      <c r="G7" s="1" t="s">
        <v>179</v>
      </c>
      <c r="H7" s="12">
        <v>200000</v>
      </c>
      <c r="I7" s="14" t="s">
        <v>146</v>
      </c>
      <c r="J7" s="14" t="s">
        <v>148</v>
      </c>
      <c r="K7" s="14" t="s">
        <v>147</v>
      </c>
      <c r="L7" s="12">
        <v>200000</v>
      </c>
      <c r="M7" s="12">
        <v>199000</v>
      </c>
      <c r="N7" s="15">
        <v>3460300256745</v>
      </c>
      <c r="O7" s="1" t="s">
        <v>200</v>
      </c>
      <c r="P7" s="15">
        <v>66099053687</v>
      </c>
      <c r="Q7" s="10">
        <v>243500</v>
      </c>
      <c r="R7" s="10">
        <v>243560</v>
      </c>
    </row>
    <row r="8" spans="1:18" ht="24">
      <c r="A8" s="1">
        <v>2566</v>
      </c>
      <c r="B8" s="1" t="s">
        <v>61</v>
      </c>
      <c r="C8" s="1" t="s">
        <v>145</v>
      </c>
      <c r="D8" s="1" t="s">
        <v>155</v>
      </c>
      <c r="E8" s="1" t="s">
        <v>156</v>
      </c>
      <c r="F8" s="1" t="s">
        <v>29</v>
      </c>
      <c r="G8" s="1" t="s">
        <v>180</v>
      </c>
      <c r="H8" s="12">
        <v>200000</v>
      </c>
      <c r="I8" s="14" t="s">
        <v>146</v>
      </c>
      <c r="J8" s="14" t="s">
        <v>148</v>
      </c>
      <c r="K8" s="14" t="s">
        <v>147</v>
      </c>
      <c r="L8" s="12">
        <v>200000</v>
      </c>
      <c r="M8" s="12">
        <v>199000</v>
      </c>
      <c r="N8" s="15">
        <v>3460300260246</v>
      </c>
      <c r="O8" s="1" t="s">
        <v>199</v>
      </c>
      <c r="P8" s="15">
        <v>66099134347</v>
      </c>
      <c r="Q8" s="10">
        <v>243504</v>
      </c>
      <c r="R8" s="10">
        <v>243564</v>
      </c>
    </row>
    <row r="9" spans="1:18" ht="24">
      <c r="A9" s="1">
        <v>2566</v>
      </c>
      <c r="B9" s="1" t="s">
        <v>61</v>
      </c>
      <c r="C9" s="1" t="s">
        <v>145</v>
      </c>
      <c r="D9" s="1" t="s">
        <v>155</v>
      </c>
      <c r="E9" s="1" t="s">
        <v>156</v>
      </c>
      <c r="F9" s="1" t="s">
        <v>29</v>
      </c>
      <c r="G9" s="1" t="s">
        <v>181</v>
      </c>
      <c r="H9" s="12">
        <v>194800</v>
      </c>
      <c r="I9" s="14" t="s">
        <v>146</v>
      </c>
      <c r="J9" s="14" t="s">
        <v>148</v>
      </c>
      <c r="K9" s="14" t="s">
        <v>147</v>
      </c>
      <c r="L9" s="12">
        <v>194800</v>
      </c>
      <c r="M9" s="12">
        <v>193000</v>
      </c>
      <c r="N9" s="15">
        <v>3460300259426</v>
      </c>
      <c r="O9" s="1" t="s">
        <v>198</v>
      </c>
      <c r="P9" s="15">
        <v>66099135748</v>
      </c>
      <c r="Q9" s="10">
        <v>243504</v>
      </c>
      <c r="R9" s="10">
        <v>243564</v>
      </c>
    </row>
    <row r="10" spans="1:18" ht="24">
      <c r="A10" s="1">
        <v>2566</v>
      </c>
      <c r="B10" s="1" t="s">
        <v>61</v>
      </c>
      <c r="C10" s="1" t="s">
        <v>145</v>
      </c>
      <c r="D10" s="1" t="s">
        <v>155</v>
      </c>
      <c r="E10" s="1" t="s">
        <v>156</v>
      </c>
      <c r="F10" s="1" t="s">
        <v>29</v>
      </c>
      <c r="G10" s="1" t="s">
        <v>182</v>
      </c>
      <c r="H10" s="12">
        <v>200000</v>
      </c>
      <c r="I10" s="14" t="s">
        <v>146</v>
      </c>
      <c r="J10" s="14" t="s">
        <v>148</v>
      </c>
      <c r="K10" s="14" t="s">
        <v>147</v>
      </c>
      <c r="L10" s="12">
        <v>200000</v>
      </c>
      <c r="M10" s="12">
        <v>199000</v>
      </c>
      <c r="N10" s="15">
        <v>3460300259426</v>
      </c>
      <c r="O10" s="1" t="s">
        <v>198</v>
      </c>
      <c r="P10" s="15">
        <v>66099202269</v>
      </c>
      <c r="Q10" s="10">
        <v>243507</v>
      </c>
      <c r="R10" s="10">
        <v>243568</v>
      </c>
    </row>
    <row r="11" spans="1:18" ht="24">
      <c r="A11" s="1">
        <v>2566</v>
      </c>
      <c r="B11" s="1" t="s">
        <v>61</v>
      </c>
      <c r="C11" s="1" t="s">
        <v>145</v>
      </c>
      <c r="D11" s="1" t="s">
        <v>155</v>
      </c>
      <c r="E11" s="1" t="s">
        <v>156</v>
      </c>
      <c r="F11" s="1" t="s">
        <v>29</v>
      </c>
      <c r="G11" s="1" t="s">
        <v>183</v>
      </c>
      <c r="H11" s="12">
        <v>200000</v>
      </c>
      <c r="I11" s="14" t="s">
        <v>146</v>
      </c>
      <c r="J11" s="14" t="s">
        <v>148</v>
      </c>
      <c r="K11" s="14" t="s">
        <v>147</v>
      </c>
      <c r="L11" s="12">
        <v>200000</v>
      </c>
      <c r="M11" s="12">
        <v>199000</v>
      </c>
      <c r="N11" s="15">
        <v>3460300260246</v>
      </c>
      <c r="O11" s="1" t="s">
        <v>199</v>
      </c>
      <c r="P11" s="15">
        <v>66099201571</v>
      </c>
      <c r="Q11" s="10">
        <v>243507</v>
      </c>
      <c r="R11" s="10">
        <v>243567</v>
      </c>
    </row>
    <row r="12" spans="1:18" ht="24">
      <c r="A12" s="1">
        <v>2566</v>
      </c>
      <c r="B12" s="1" t="s">
        <v>61</v>
      </c>
      <c r="C12" s="1" t="s">
        <v>145</v>
      </c>
      <c r="D12" s="1" t="s">
        <v>155</v>
      </c>
      <c r="E12" s="1" t="s">
        <v>156</v>
      </c>
      <c r="F12" s="1" t="s">
        <v>29</v>
      </c>
      <c r="G12" s="1" t="s">
        <v>184</v>
      </c>
      <c r="H12" s="12">
        <v>200000</v>
      </c>
      <c r="I12" s="14" t="s">
        <v>146</v>
      </c>
      <c r="J12" s="14" t="s">
        <v>148</v>
      </c>
      <c r="K12" s="14" t="s">
        <v>147</v>
      </c>
      <c r="L12" s="12">
        <v>200000</v>
      </c>
      <c r="M12" s="12">
        <v>199000</v>
      </c>
      <c r="N12" s="15">
        <v>3460300259426</v>
      </c>
      <c r="O12" s="1" t="s">
        <v>198</v>
      </c>
      <c r="P12" s="15">
        <v>66099202646</v>
      </c>
      <c r="Q12" s="10">
        <v>243507</v>
      </c>
      <c r="R12" s="10">
        <v>243567</v>
      </c>
    </row>
    <row r="13" spans="1:18" ht="24">
      <c r="A13" s="1">
        <v>2566</v>
      </c>
      <c r="B13" s="1" t="s">
        <v>61</v>
      </c>
      <c r="C13" s="1" t="s">
        <v>145</v>
      </c>
      <c r="D13" s="1" t="s">
        <v>155</v>
      </c>
      <c r="E13" s="1" t="s">
        <v>156</v>
      </c>
      <c r="F13" s="1" t="s">
        <v>29</v>
      </c>
      <c r="G13" s="1" t="s">
        <v>185</v>
      </c>
      <c r="H13" s="12">
        <v>200000</v>
      </c>
      <c r="I13" s="14" t="s">
        <v>146</v>
      </c>
      <c r="J13" s="14" t="s">
        <v>148</v>
      </c>
      <c r="K13" s="14" t="s">
        <v>147</v>
      </c>
      <c r="L13" s="12">
        <v>200000</v>
      </c>
      <c r="M13" s="12">
        <v>199000</v>
      </c>
      <c r="N13" s="15">
        <v>3460300362634</v>
      </c>
      <c r="O13" s="1" t="s">
        <v>201</v>
      </c>
      <c r="P13" s="15">
        <v>66099202928</v>
      </c>
      <c r="Q13" s="10">
        <v>243507</v>
      </c>
      <c r="R13" s="10">
        <v>243567</v>
      </c>
    </row>
    <row r="14" spans="1:18" ht="24">
      <c r="A14" s="1">
        <v>2566</v>
      </c>
      <c r="B14" s="1" t="s">
        <v>61</v>
      </c>
      <c r="C14" s="1" t="s">
        <v>145</v>
      </c>
      <c r="D14" s="1" t="s">
        <v>155</v>
      </c>
      <c r="E14" s="1" t="s">
        <v>156</v>
      </c>
      <c r="F14" s="1" t="s">
        <v>29</v>
      </c>
      <c r="G14" s="1" t="s">
        <v>186</v>
      </c>
      <c r="H14" s="13">
        <v>2857865.38</v>
      </c>
      <c r="I14" s="14" t="s">
        <v>193</v>
      </c>
      <c r="J14" s="14"/>
      <c r="K14" s="14" t="s">
        <v>194</v>
      </c>
      <c r="L14" s="13">
        <v>2857865.38</v>
      </c>
      <c r="M14" s="12">
        <v>2857000</v>
      </c>
      <c r="N14" s="15" t="s">
        <v>195</v>
      </c>
      <c r="O14" s="1" t="s">
        <v>202</v>
      </c>
      <c r="P14" s="15">
        <v>66089639676</v>
      </c>
      <c r="Q14" s="10">
        <v>243517</v>
      </c>
      <c r="R14" s="10">
        <v>243637</v>
      </c>
    </row>
    <row r="15" spans="1:18" ht="24">
      <c r="A15" s="1">
        <v>2566</v>
      </c>
      <c r="B15" s="1" t="s">
        <v>61</v>
      </c>
      <c r="C15" s="1" t="s">
        <v>145</v>
      </c>
      <c r="D15" s="1" t="s">
        <v>155</v>
      </c>
      <c r="E15" s="1" t="s">
        <v>156</v>
      </c>
      <c r="F15" s="1" t="s">
        <v>29</v>
      </c>
      <c r="G15" s="1" t="s">
        <v>187</v>
      </c>
      <c r="H15" s="12">
        <v>200000</v>
      </c>
      <c r="I15" s="14" t="s">
        <v>146</v>
      </c>
      <c r="J15" s="14" t="s">
        <v>148</v>
      </c>
      <c r="K15" s="14" t="s">
        <v>147</v>
      </c>
      <c r="L15" s="12">
        <v>200000</v>
      </c>
      <c r="M15" s="12">
        <v>199000</v>
      </c>
      <c r="N15" s="15">
        <v>3460300362634</v>
      </c>
      <c r="O15" s="1" t="s">
        <v>201</v>
      </c>
      <c r="P15" s="15">
        <v>66099501905</v>
      </c>
      <c r="Q15" s="10">
        <v>243517</v>
      </c>
      <c r="R15" s="10">
        <v>243577</v>
      </c>
    </row>
    <row r="16" spans="1:18" ht="24">
      <c r="A16" s="1">
        <v>2566</v>
      </c>
      <c r="B16" s="1" t="s">
        <v>61</v>
      </c>
      <c r="C16" s="1" t="s">
        <v>145</v>
      </c>
      <c r="D16" s="1" t="s">
        <v>155</v>
      </c>
      <c r="E16" s="1" t="s">
        <v>156</v>
      </c>
      <c r="F16" s="1" t="s">
        <v>29</v>
      </c>
      <c r="G16" s="1" t="s">
        <v>188</v>
      </c>
      <c r="H16" s="12">
        <v>200000</v>
      </c>
      <c r="I16" s="14" t="s">
        <v>146</v>
      </c>
      <c r="J16" s="14" t="s">
        <v>148</v>
      </c>
      <c r="K16" s="14" t="s">
        <v>147</v>
      </c>
      <c r="L16" s="12">
        <v>200000</v>
      </c>
      <c r="M16" s="12">
        <v>199000</v>
      </c>
      <c r="N16" s="15">
        <v>3460300362634</v>
      </c>
      <c r="O16" s="1" t="s">
        <v>201</v>
      </c>
      <c r="P16" s="15">
        <v>66099436309</v>
      </c>
      <c r="Q16" s="10">
        <v>243517</v>
      </c>
      <c r="R16" s="10">
        <v>243577</v>
      </c>
    </row>
    <row r="17" spans="1:18" ht="24">
      <c r="A17" s="1">
        <v>2566</v>
      </c>
      <c r="B17" s="1" t="s">
        <v>61</v>
      </c>
      <c r="C17" s="1" t="s">
        <v>145</v>
      </c>
      <c r="D17" s="1" t="s">
        <v>155</v>
      </c>
      <c r="E17" s="1" t="s">
        <v>156</v>
      </c>
      <c r="F17" s="1" t="s">
        <v>29</v>
      </c>
      <c r="G17" s="1" t="s">
        <v>189</v>
      </c>
      <c r="H17" s="12">
        <v>100000</v>
      </c>
      <c r="I17" s="14" t="s">
        <v>146</v>
      </c>
      <c r="J17" s="14" t="s">
        <v>148</v>
      </c>
      <c r="K17" s="14" t="s">
        <v>147</v>
      </c>
      <c r="L17" s="12">
        <v>100000</v>
      </c>
      <c r="M17" s="12">
        <v>100000</v>
      </c>
      <c r="N17" s="15">
        <v>3440400160448</v>
      </c>
      <c r="O17" s="1" t="s">
        <v>203</v>
      </c>
      <c r="P17" s="15">
        <v>66099562772</v>
      </c>
      <c r="Q17" s="10">
        <v>243523</v>
      </c>
      <c r="R17" s="10">
        <v>243583</v>
      </c>
    </row>
    <row r="18" spans="1:18" ht="24">
      <c r="A18" s="1">
        <v>2566</v>
      </c>
      <c r="B18" s="1" t="s">
        <v>61</v>
      </c>
      <c r="C18" s="1" t="s">
        <v>145</v>
      </c>
      <c r="D18" s="1" t="s">
        <v>155</v>
      </c>
      <c r="E18" s="1" t="s">
        <v>156</v>
      </c>
      <c r="F18" s="1" t="s">
        <v>29</v>
      </c>
      <c r="G18" s="1" t="s">
        <v>190</v>
      </c>
      <c r="H18" s="12">
        <v>8801000</v>
      </c>
      <c r="I18" s="14" t="s">
        <v>193</v>
      </c>
      <c r="J18" s="14" t="s">
        <v>148</v>
      </c>
      <c r="K18" s="14" t="s">
        <v>152</v>
      </c>
      <c r="L18" s="12">
        <v>10206575.17</v>
      </c>
      <c r="M18" s="12">
        <v>8780000</v>
      </c>
      <c r="N18" s="14" t="s">
        <v>196</v>
      </c>
      <c r="O18" s="1" t="s">
        <v>204</v>
      </c>
      <c r="P18" s="14">
        <v>65097127217</v>
      </c>
      <c r="Q18" s="10">
        <v>243182</v>
      </c>
      <c r="R18" s="10">
        <v>243302</v>
      </c>
    </row>
    <row r="19" spans="1:18" ht="24">
      <c r="A19" s="1">
        <v>2566</v>
      </c>
      <c r="B19" s="1" t="s">
        <v>61</v>
      </c>
      <c r="C19" s="1" t="s">
        <v>145</v>
      </c>
      <c r="D19" s="1" t="s">
        <v>155</v>
      </c>
      <c r="E19" s="1" t="s">
        <v>156</v>
      </c>
      <c r="F19" s="1" t="s">
        <v>29</v>
      </c>
      <c r="G19" s="1" t="s">
        <v>191</v>
      </c>
      <c r="H19" s="12">
        <v>1250000</v>
      </c>
      <c r="I19" s="14" t="s">
        <v>193</v>
      </c>
      <c r="J19" s="14" t="s">
        <v>148</v>
      </c>
      <c r="K19" s="14" t="s">
        <v>152</v>
      </c>
      <c r="L19" s="12">
        <v>1335633.48</v>
      </c>
      <c r="M19" s="12">
        <v>788000</v>
      </c>
      <c r="N19" s="14" t="s">
        <v>197</v>
      </c>
      <c r="O19" s="1" t="s">
        <v>150</v>
      </c>
      <c r="P19" s="14">
        <v>65127006572</v>
      </c>
      <c r="Q19" s="10">
        <v>243298</v>
      </c>
      <c r="R19" s="10">
        <v>243388</v>
      </c>
    </row>
  </sheetData>
  <sheetProtection/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66">
      <selection activeCell="A1" sqref="A1:C16384"/>
    </sheetView>
  </sheetViews>
  <sheetFormatPr defaultColWidth="9.140625" defaultRowHeight="15"/>
  <sheetData>
    <row r="1" spans="1:3" ht="27.75">
      <c r="A1" s="4" t="s">
        <v>16</v>
      </c>
      <c r="B1" s="4" t="s">
        <v>17</v>
      </c>
      <c r="C1" s="4" t="s">
        <v>18</v>
      </c>
    </row>
    <row r="2" spans="1:3" ht="27.75">
      <c r="A2" s="4" t="s">
        <v>19</v>
      </c>
      <c r="B2" s="4" t="s">
        <v>20</v>
      </c>
      <c r="C2" s="4" t="s">
        <v>21</v>
      </c>
    </row>
    <row r="3" spans="1:3" ht="27.75">
      <c r="A3" s="4" t="s">
        <v>22</v>
      </c>
      <c r="B3" s="4" t="s">
        <v>2</v>
      </c>
      <c r="C3" s="4" t="s">
        <v>23</v>
      </c>
    </row>
    <row r="4" spans="1:3" ht="27.75">
      <c r="A4" s="4" t="s">
        <v>24</v>
      </c>
      <c r="B4" s="4" t="s">
        <v>25</v>
      </c>
      <c r="C4" s="4" t="s">
        <v>26</v>
      </c>
    </row>
    <row r="5" spans="1:3" ht="27.75">
      <c r="A5" s="4" t="s">
        <v>27</v>
      </c>
      <c r="B5" s="4" t="s">
        <v>28</v>
      </c>
      <c r="C5" s="4" t="s">
        <v>29</v>
      </c>
    </row>
    <row r="6" spans="1:3" ht="27.75">
      <c r="A6" s="4" t="s">
        <v>30</v>
      </c>
      <c r="B6" s="4" t="s">
        <v>31</v>
      </c>
      <c r="C6" s="4" t="s">
        <v>32</v>
      </c>
    </row>
    <row r="7" spans="1:3" ht="27.75">
      <c r="A7" s="4" t="s">
        <v>33</v>
      </c>
      <c r="B7" s="4" t="s">
        <v>34</v>
      </c>
      <c r="C7" s="4" t="s">
        <v>35</v>
      </c>
    </row>
    <row r="8" spans="1:3" ht="27.75">
      <c r="A8" s="4" t="s">
        <v>36</v>
      </c>
      <c r="B8" s="4" t="s">
        <v>37</v>
      </c>
      <c r="C8" s="4" t="s">
        <v>38</v>
      </c>
    </row>
    <row r="9" spans="1:3" ht="27.75">
      <c r="A9" s="4" t="s">
        <v>39</v>
      </c>
      <c r="B9" s="4" t="s">
        <v>40</v>
      </c>
      <c r="C9" s="4" t="s">
        <v>41</v>
      </c>
    </row>
    <row r="10" spans="1:3" ht="27.75">
      <c r="A10" s="4" t="s">
        <v>42</v>
      </c>
      <c r="B10" s="4" t="s">
        <v>43</v>
      </c>
      <c r="C10" s="4" t="s">
        <v>44</v>
      </c>
    </row>
    <row r="11" spans="1:3" ht="27.75">
      <c r="A11" s="4" t="s">
        <v>45</v>
      </c>
      <c r="B11" s="4" t="s">
        <v>46</v>
      </c>
      <c r="C11" s="4" t="s">
        <v>47</v>
      </c>
    </row>
    <row r="12" spans="1:3" ht="27.75">
      <c r="A12" s="4" t="s">
        <v>48</v>
      </c>
      <c r="B12" s="4" t="s">
        <v>49</v>
      </c>
      <c r="C12" s="4" t="s">
        <v>50</v>
      </c>
    </row>
    <row r="13" spans="1:3" ht="27.75">
      <c r="A13" s="4" t="s">
        <v>51</v>
      </c>
      <c r="B13" s="4" t="s">
        <v>52</v>
      </c>
      <c r="C13" s="4" t="s">
        <v>53</v>
      </c>
    </row>
    <row r="14" spans="1:3" ht="27.75">
      <c r="A14" s="4" t="s">
        <v>54</v>
      </c>
      <c r="B14" s="4" t="s">
        <v>55</v>
      </c>
      <c r="C14" s="4" t="s">
        <v>56</v>
      </c>
    </row>
    <row r="15" spans="1:3" ht="27.75">
      <c r="A15" s="4" t="s">
        <v>57</v>
      </c>
      <c r="B15" s="4" t="s">
        <v>58</v>
      </c>
      <c r="C15" s="4" t="s">
        <v>59</v>
      </c>
    </row>
    <row r="16" spans="1:3" ht="27.75">
      <c r="A16" s="4" t="s">
        <v>60</v>
      </c>
      <c r="B16" s="4" t="s">
        <v>61</v>
      </c>
      <c r="C16" s="4" t="s">
        <v>62</v>
      </c>
    </row>
    <row r="17" spans="1:3" ht="27.75">
      <c r="A17" s="4" t="s">
        <v>63</v>
      </c>
      <c r="B17" s="4" t="s">
        <v>64</v>
      </c>
      <c r="C17" s="4" t="s">
        <v>65</v>
      </c>
    </row>
    <row r="18" spans="1:3" ht="27.75">
      <c r="A18" s="4" t="s">
        <v>66</v>
      </c>
      <c r="C18" s="4" t="s">
        <v>67</v>
      </c>
    </row>
    <row r="19" spans="1:3" ht="27.75">
      <c r="A19" s="4" t="s">
        <v>68</v>
      </c>
      <c r="C19" s="4" t="s">
        <v>69</v>
      </c>
    </row>
    <row r="20" spans="1:3" ht="27.75">
      <c r="A20" s="4" t="s">
        <v>70</v>
      </c>
      <c r="C20" s="4" t="s">
        <v>71</v>
      </c>
    </row>
    <row r="21" spans="1:3" ht="27.75">
      <c r="A21" s="4" t="s">
        <v>72</v>
      </c>
      <c r="C21" s="4" t="s">
        <v>73</v>
      </c>
    </row>
    <row r="22" ht="27.75">
      <c r="C22" s="4" t="s">
        <v>74</v>
      </c>
    </row>
    <row r="23" ht="27.75">
      <c r="C23" s="4" t="s">
        <v>75</v>
      </c>
    </row>
    <row r="24" ht="27.75">
      <c r="C24" s="4" t="s">
        <v>76</v>
      </c>
    </row>
    <row r="25" ht="27.75">
      <c r="C25" s="4" t="s">
        <v>77</v>
      </c>
    </row>
    <row r="26" ht="27.75">
      <c r="C26" s="4" t="s">
        <v>78</v>
      </c>
    </row>
    <row r="27" ht="27.75">
      <c r="C27" s="4" t="s">
        <v>79</v>
      </c>
    </row>
    <row r="28" ht="27.75">
      <c r="C28" s="4" t="s">
        <v>80</v>
      </c>
    </row>
    <row r="29" ht="27.75">
      <c r="C29" s="4" t="s">
        <v>81</v>
      </c>
    </row>
    <row r="30" ht="27.75">
      <c r="C30" s="4" t="s">
        <v>82</v>
      </c>
    </row>
    <row r="31" ht="27.75">
      <c r="C31" s="4" t="s">
        <v>83</v>
      </c>
    </row>
    <row r="32" ht="27.75">
      <c r="C32" s="4" t="s">
        <v>84</v>
      </c>
    </row>
    <row r="33" ht="27.75">
      <c r="C33" s="4" t="s">
        <v>85</v>
      </c>
    </row>
    <row r="34" ht="27.75">
      <c r="C34" s="4" t="s">
        <v>86</v>
      </c>
    </row>
    <row r="35" ht="27.75">
      <c r="C35" s="4" t="s">
        <v>87</v>
      </c>
    </row>
    <row r="36" ht="27.75">
      <c r="C36" s="4" t="s">
        <v>88</v>
      </c>
    </row>
    <row r="37" ht="27.75">
      <c r="C37" s="4" t="s">
        <v>89</v>
      </c>
    </row>
    <row r="38" ht="27.75">
      <c r="C38" s="4" t="s">
        <v>90</v>
      </c>
    </row>
    <row r="39" ht="27.75">
      <c r="C39" s="4" t="s">
        <v>91</v>
      </c>
    </row>
    <row r="40" ht="27.75">
      <c r="C40" s="4" t="s">
        <v>92</v>
      </c>
    </row>
    <row r="41" ht="27.75">
      <c r="C41" s="4" t="s">
        <v>93</v>
      </c>
    </row>
    <row r="42" ht="27.75">
      <c r="C42" s="4" t="s">
        <v>94</v>
      </c>
    </row>
    <row r="43" ht="27.75">
      <c r="C43" s="4" t="s">
        <v>95</v>
      </c>
    </row>
    <row r="44" ht="27.75">
      <c r="C44" s="4" t="s">
        <v>96</v>
      </c>
    </row>
    <row r="45" ht="27.75">
      <c r="C45" s="4" t="s">
        <v>97</v>
      </c>
    </row>
    <row r="46" ht="27.75">
      <c r="C46" s="4" t="s">
        <v>98</v>
      </c>
    </row>
    <row r="47" ht="27.75">
      <c r="C47" s="4" t="s">
        <v>99</v>
      </c>
    </row>
    <row r="48" ht="27.75">
      <c r="C48" s="4" t="s">
        <v>100</v>
      </c>
    </row>
    <row r="49" ht="27.75">
      <c r="C49" s="4" t="s">
        <v>101</v>
      </c>
    </row>
    <row r="50" ht="27.75">
      <c r="C50" s="4" t="s">
        <v>102</v>
      </c>
    </row>
    <row r="51" ht="27.75">
      <c r="C51" s="4" t="s">
        <v>103</v>
      </c>
    </row>
    <row r="52" ht="27.75">
      <c r="C52" s="4" t="s">
        <v>104</v>
      </c>
    </row>
    <row r="53" ht="27.75">
      <c r="C53" s="4" t="s">
        <v>105</v>
      </c>
    </row>
    <row r="54" ht="27.75">
      <c r="C54" s="4" t="s">
        <v>106</v>
      </c>
    </row>
    <row r="55" ht="27.75">
      <c r="C55" s="4" t="s">
        <v>107</v>
      </c>
    </row>
    <row r="56" ht="27.75">
      <c r="C56" s="4" t="s">
        <v>108</v>
      </c>
    </row>
    <row r="57" ht="27.75">
      <c r="C57" s="4" t="s">
        <v>109</v>
      </c>
    </row>
    <row r="58" ht="27.75">
      <c r="C58" s="4" t="s">
        <v>110</v>
      </c>
    </row>
    <row r="59" ht="27.75">
      <c r="C59" s="4" t="s">
        <v>111</v>
      </c>
    </row>
    <row r="60" ht="27.75">
      <c r="C60" s="4" t="s">
        <v>112</v>
      </c>
    </row>
    <row r="61" ht="27.75">
      <c r="C61" s="4" t="s">
        <v>113</v>
      </c>
    </row>
    <row r="62" ht="27.75">
      <c r="C62" s="4" t="s">
        <v>114</v>
      </c>
    </row>
    <row r="63" ht="27.75">
      <c r="C63" s="4" t="s">
        <v>115</v>
      </c>
    </row>
    <row r="64" ht="27.75">
      <c r="C64" s="4" t="s">
        <v>116</v>
      </c>
    </row>
    <row r="65" ht="27.75">
      <c r="C65" s="4" t="s">
        <v>117</v>
      </c>
    </row>
    <row r="66" ht="27.75">
      <c r="C66" s="4" t="s">
        <v>118</v>
      </c>
    </row>
    <row r="67" ht="27.75">
      <c r="C67" s="4" t="s">
        <v>119</v>
      </c>
    </row>
    <row r="68" ht="27.75">
      <c r="C68" s="4" t="s">
        <v>120</v>
      </c>
    </row>
    <row r="69" ht="27.75">
      <c r="C69" s="4" t="s">
        <v>121</v>
      </c>
    </row>
    <row r="70" ht="27.75">
      <c r="C70" s="4" t="s">
        <v>122</v>
      </c>
    </row>
    <row r="71" ht="27.75">
      <c r="C71" s="4" t="s">
        <v>123</v>
      </c>
    </row>
    <row r="72" ht="27.75">
      <c r="C72" s="4" t="s">
        <v>124</v>
      </c>
    </row>
    <row r="73" ht="27.75">
      <c r="C73" s="4" t="s">
        <v>125</v>
      </c>
    </row>
    <row r="74" ht="27.75">
      <c r="C74" s="4" t="s">
        <v>126</v>
      </c>
    </row>
    <row r="75" ht="27.75">
      <c r="C75" s="4" t="s">
        <v>127</v>
      </c>
    </row>
    <row r="76" ht="27.75">
      <c r="C76" s="4" t="s">
        <v>128</v>
      </c>
    </row>
    <row r="77" ht="27.75">
      <c r="C77" s="4" t="s">
        <v>129</v>
      </c>
    </row>
    <row r="78" ht="27.75">
      <c r="C78" s="4" t="s">
        <v>130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2"/>
  <sheetViews>
    <sheetView tabSelected="1" zoomScalePageLayoutView="0" workbookViewId="0" topLeftCell="M1">
      <selection activeCell="P13" sqref="P13"/>
    </sheetView>
  </sheetViews>
  <sheetFormatPr defaultColWidth="9.140625" defaultRowHeight="15"/>
  <cols>
    <col min="1" max="1" width="14.421875" style="1" bestFit="1" customWidth="1"/>
    <col min="2" max="2" width="23.28125" style="1" customWidth="1"/>
    <col min="3" max="3" width="11.421875" style="1" bestFit="1" customWidth="1"/>
    <col min="4" max="4" width="14.140625" style="1" bestFit="1" customWidth="1"/>
    <col min="5" max="5" width="9.421875" style="1" bestFit="1" customWidth="1"/>
    <col min="6" max="6" width="14.28125" style="1" customWidth="1"/>
    <col min="7" max="7" width="41.00390625" style="1" customWidth="1"/>
    <col min="8" max="8" width="26.7109375" style="1" customWidth="1"/>
    <col min="9" max="9" width="23.57421875" style="1" bestFit="1" customWidth="1"/>
    <col min="10" max="10" width="21.57421875" style="1" bestFit="1" customWidth="1"/>
    <col min="11" max="11" width="18.421875" style="1" bestFit="1" customWidth="1"/>
    <col min="12" max="12" width="17.421875" style="1" bestFit="1" customWidth="1"/>
    <col min="13" max="13" width="26.7109375" style="1" bestFit="1" customWidth="1"/>
    <col min="14" max="14" width="21.140625" style="1" bestFit="1" customWidth="1"/>
    <col min="15" max="15" width="33.00390625" style="1" bestFit="1" customWidth="1"/>
    <col min="16" max="16" width="16.421875" style="1" customWidth="1"/>
    <col min="17" max="17" width="20.421875" style="1" bestFit="1" customWidth="1"/>
    <col min="18" max="18" width="15.7109375" style="1" bestFit="1" customWidth="1"/>
    <col min="19" max="16384" width="9.00390625" style="1" customWidth="1"/>
  </cols>
  <sheetData>
    <row r="1" spans="1:18" s="3" customFormat="1" ht="24">
      <c r="A1" s="2" t="s">
        <v>3</v>
      </c>
      <c r="B1" s="2" t="s">
        <v>14</v>
      </c>
      <c r="C1" s="2" t="s">
        <v>15</v>
      </c>
      <c r="D1" s="2" t="s">
        <v>0</v>
      </c>
      <c r="E1" s="2" t="s">
        <v>1</v>
      </c>
      <c r="F1" s="2" t="s">
        <v>2</v>
      </c>
      <c r="G1" s="2" t="s">
        <v>4</v>
      </c>
      <c r="H1" s="2" t="s">
        <v>5</v>
      </c>
      <c r="I1" s="2" t="s">
        <v>6</v>
      </c>
      <c r="J1" s="2" t="s">
        <v>7</v>
      </c>
      <c r="K1" s="2" t="s">
        <v>8</v>
      </c>
      <c r="L1" s="2" t="s">
        <v>9</v>
      </c>
      <c r="M1" s="2" t="s">
        <v>142</v>
      </c>
      <c r="N1" s="2" t="s">
        <v>10</v>
      </c>
      <c r="O1" s="2" t="s">
        <v>11</v>
      </c>
      <c r="P1" s="2" t="s">
        <v>143</v>
      </c>
      <c r="Q1" s="2" t="s">
        <v>12</v>
      </c>
      <c r="R1" s="2" t="s">
        <v>13</v>
      </c>
    </row>
    <row r="2" spans="1:18" ht="24">
      <c r="A2" s="1">
        <v>2566</v>
      </c>
      <c r="B2" s="1" t="s">
        <v>61</v>
      </c>
      <c r="C2" s="1" t="s">
        <v>145</v>
      </c>
      <c r="D2" s="1" t="s">
        <v>155</v>
      </c>
      <c r="E2" s="1" t="s">
        <v>156</v>
      </c>
      <c r="F2" s="1" t="s">
        <v>29</v>
      </c>
      <c r="G2" s="1" t="s">
        <v>157</v>
      </c>
      <c r="H2" s="12">
        <v>20000</v>
      </c>
      <c r="I2" s="14" t="s">
        <v>146</v>
      </c>
      <c r="J2" s="14" t="s">
        <v>148</v>
      </c>
      <c r="K2" s="14" t="s">
        <v>147</v>
      </c>
      <c r="L2" s="12">
        <v>20000</v>
      </c>
      <c r="M2" s="12">
        <v>19950</v>
      </c>
      <c r="N2" s="15">
        <v>3460300267836</v>
      </c>
      <c r="O2" s="1" t="s">
        <v>169</v>
      </c>
      <c r="P2" s="15">
        <v>66059286401</v>
      </c>
      <c r="Q2" s="10">
        <v>243389</v>
      </c>
      <c r="R2" s="10">
        <v>243396</v>
      </c>
    </row>
    <row r="3" spans="1:18" ht="24">
      <c r="A3" s="1">
        <v>2566</v>
      </c>
      <c r="B3" s="1" t="s">
        <v>61</v>
      </c>
      <c r="C3" s="1" t="s">
        <v>145</v>
      </c>
      <c r="D3" s="1" t="s">
        <v>155</v>
      </c>
      <c r="E3" s="1" t="s">
        <v>156</v>
      </c>
      <c r="F3" s="1" t="s">
        <v>29</v>
      </c>
      <c r="G3" s="1" t="s">
        <v>158</v>
      </c>
      <c r="H3" s="12">
        <v>24900</v>
      </c>
      <c r="I3" s="14" t="s">
        <v>146</v>
      </c>
      <c r="J3" s="14" t="s">
        <v>148</v>
      </c>
      <c r="K3" s="14" t="s">
        <v>147</v>
      </c>
      <c r="L3" s="12">
        <v>24900</v>
      </c>
      <c r="M3" s="12">
        <v>24700</v>
      </c>
      <c r="N3" s="15">
        <v>3469900152213</v>
      </c>
      <c r="O3" s="1" t="s">
        <v>170</v>
      </c>
      <c r="P3" s="15">
        <v>66069032800</v>
      </c>
      <c r="Q3" s="10">
        <v>243402</v>
      </c>
      <c r="R3" s="10">
        <v>243409</v>
      </c>
    </row>
    <row r="4" spans="1:18" ht="24">
      <c r="A4" s="1">
        <v>2566</v>
      </c>
      <c r="B4" s="1" t="s">
        <v>61</v>
      </c>
      <c r="C4" s="1" t="s">
        <v>145</v>
      </c>
      <c r="D4" s="1" t="s">
        <v>155</v>
      </c>
      <c r="E4" s="1" t="s">
        <v>156</v>
      </c>
      <c r="F4" s="1" t="s">
        <v>29</v>
      </c>
      <c r="G4" s="1" t="s">
        <v>159</v>
      </c>
      <c r="H4" s="12">
        <v>53600</v>
      </c>
      <c r="I4" s="14" t="s">
        <v>146</v>
      </c>
      <c r="J4" s="14" t="s">
        <v>148</v>
      </c>
      <c r="K4" s="14" t="s">
        <v>147</v>
      </c>
      <c r="L4" s="12">
        <v>53600</v>
      </c>
      <c r="M4" s="12">
        <v>53400</v>
      </c>
      <c r="N4" s="15">
        <v>3469900152213</v>
      </c>
      <c r="O4" s="1" t="s">
        <v>170</v>
      </c>
      <c r="P4" s="15">
        <v>66069029580</v>
      </c>
      <c r="Q4" s="10">
        <v>243402</v>
      </c>
      <c r="R4" s="10">
        <v>243409</v>
      </c>
    </row>
    <row r="5" spans="1:18" ht="24">
      <c r="A5" s="1">
        <v>2566</v>
      </c>
      <c r="B5" s="1" t="s">
        <v>61</v>
      </c>
      <c r="C5" s="1" t="s">
        <v>145</v>
      </c>
      <c r="D5" s="1" t="s">
        <v>155</v>
      </c>
      <c r="E5" s="1" t="s">
        <v>156</v>
      </c>
      <c r="F5" s="1" t="s">
        <v>29</v>
      </c>
      <c r="G5" s="1" t="s">
        <v>160</v>
      </c>
      <c r="H5" s="12">
        <v>22000</v>
      </c>
      <c r="I5" s="14" t="s">
        <v>146</v>
      </c>
      <c r="J5" s="14" t="s">
        <v>148</v>
      </c>
      <c r="K5" s="14" t="s">
        <v>147</v>
      </c>
      <c r="L5" s="12">
        <v>22000</v>
      </c>
      <c r="M5" s="12">
        <v>22000</v>
      </c>
      <c r="N5" s="15" t="s">
        <v>166</v>
      </c>
      <c r="O5" s="1" t="s">
        <v>171</v>
      </c>
      <c r="P5" s="15">
        <v>66017427319</v>
      </c>
      <c r="Q5" s="10">
        <v>243276</v>
      </c>
      <c r="R5" s="10">
        <v>243283</v>
      </c>
    </row>
    <row r="6" spans="1:18" ht="24">
      <c r="A6" s="1">
        <v>2566</v>
      </c>
      <c r="B6" s="1" t="s">
        <v>61</v>
      </c>
      <c r="C6" s="1" t="s">
        <v>145</v>
      </c>
      <c r="D6" s="1" t="s">
        <v>155</v>
      </c>
      <c r="E6" s="1" t="s">
        <v>156</v>
      </c>
      <c r="F6" s="1" t="s">
        <v>29</v>
      </c>
      <c r="G6" s="1" t="s">
        <v>161</v>
      </c>
      <c r="H6" s="12">
        <v>10000</v>
      </c>
      <c r="I6" s="14" t="s">
        <v>146</v>
      </c>
      <c r="J6" s="14" t="s">
        <v>148</v>
      </c>
      <c r="K6" s="14" t="s">
        <v>147</v>
      </c>
      <c r="L6" s="12">
        <v>10000</v>
      </c>
      <c r="M6" s="12">
        <v>10000</v>
      </c>
      <c r="N6" s="15" t="s">
        <v>166</v>
      </c>
      <c r="O6" s="1" t="s">
        <v>171</v>
      </c>
      <c r="P6" s="15">
        <v>66037570525</v>
      </c>
      <c r="Q6" s="10">
        <v>243340</v>
      </c>
      <c r="R6" s="10">
        <v>243347</v>
      </c>
    </row>
    <row r="7" spans="1:18" ht="24">
      <c r="A7" s="1">
        <v>2566</v>
      </c>
      <c r="B7" s="1" t="s">
        <v>61</v>
      </c>
      <c r="C7" s="1" t="s">
        <v>145</v>
      </c>
      <c r="D7" s="1" t="s">
        <v>155</v>
      </c>
      <c r="E7" s="1" t="s">
        <v>156</v>
      </c>
      <c r="F7" s="1" t="s">
        <v>29</v>
      </c>
      <c r="G7" s="1" t="s">
        <v>162</v>
      </c>
      <c r="H7" s="12">
        <v>24000</v>
      </c>
      <c r="I7" s="14" t="s">
        <v>146</v>
      </c>
      <c r="J7" s="14" t="s">
        <v>148</v>
      </c>
      <c r="K7" s="14" t="s">
        <v>147</v>
      </c>
      <c r="L7" s="12">
        <v>24000</v>
      </c>
      <c r="M7" s="13">
        <v>24000</v>
      </c>
      <c r="N7" s="15" t="s">
        <v>166</v>
      </c>
      <c r="O7" s="1" t="s">
        <v>171</v>
      </c>
      <c r="P7" s="15">
        <v>66069064515</v>
      </c>
      <c r="Q7" s="10">
        <v>243406</v>
      </c>
      <c r="R7" s="10">
        <v>243413</v>
      </c>
    </row>
    <row r="8" spans="1:18" ht="24">
      <c r="A8" s="1">
        <v>2566</v>
      </c>
      <c r="B8" s="1" t="s">
        <v>61</v>
      </c>
      <c r="C8" s="1" t="s">
        <v>145</v>
      </c>
      <c r="D8" s="1" t="s">
        <v>155</v>
      </c>
      <c r="E8" s="1" t="s">
        <v>156</v>
      </c>
      <c r="F8" s="1" t="s">
        <v>29</v>
      </c>
      <c r="G8" s="1" t="s">
        <v>162</v>
      </c>
      <c r="H8" s="12">
        <v>24000</v>
      </c>
      <c r="I8" s="14" t="s">
        <v>146</v>
      </c>
      <c r="J8" s="14" t="s">
        <v>148</v>
      </c>
      <c r="K8" s="14" t="s">
        <v>147</v>
      </c>
      <c r="L8" s="12">
        <v>24000</v>
      </c>
      <c r="M8" s="13">
        <v>24000</v>
      </c>
      <c r="N8" s="15" t="s">
        <v>167</v>
      </c>
      <c r="O8" s="1" t="s">
        <v>172</v>
      </c>
      <c r="P8" s="15">
        <v>66099439619</v>
      </c>
      <c r="Q8" s="10">
        <v>243514</v>
      </c>
      <c r="R8" s="10">
        <v>243521</v>
      </c>
    </row>
    <row r="9" spans="1:18" ht="24">
      <c r="A9" s="1">
        <v>2566</v>
      </c>
      <c r="B9" s="1" t="s">
        <v>61</v>
      </c>
      <c r="C9" s="1" t="s">
        <v>145</v>
      </c>
      <c r="D9" s="1" t="s">
        <v>155</v>
      </c>
      <c r="E9" s="1" t="s">
        <v>156</v>
      </c>
      <c r="F9" s="1" t="s">
        <v>29</v>
      </c>
      <c r="G9" s="1" t="s">
        <v>161</v>
      </c>
      <c r="H9" s="12">
        <v>10000</v>
      </c>
      <c r="I9" s="14" t="s">
        <v>146</v>
      </c>
      <c r="J9" s="14" t="s">
        <v>148</v>
      </c>
      <c r="K9" s="14" t="s">
        <v>147</v>
      </c>
      <c r="L9" s="12">
        <v>10000</v>
      </c>
      <c r="M9" s="12">
        <v>10000</v>
      </c>
      <c r="N9" s="15" t="s">
        <v>167</v>
      </c>
      <c r="O9" s="1" t="s">
        <v>172</v>
      </c>
      <c r="P9" s="15">
        <v>66099508871</v>
      </c>
      <c r="Q9" s="10">
        <v>243517</v>
      </c>
      <c r="R9" s="10">
        <v>243524</v>
      </c>
    </row>
    <row r="10" spans="1:18" ht="24">
      <c r="A10" s="1">
        <v>2566</v>
      </c>
      <c r="B10" s="1" t="s">
        <v>61</v>
      </c>
      <c r="C10" s="1" t="s">
        <v>145</v>
      </c>
      <c r="D10" s="1" t="s">
        <v>155</v>
      </c>
      <c r="E10" s="1" t="s">
        <v>156</v>
      </c>
      <c r="F10" s="1" t="s">
        <v>29</v>
      </c>
      <c r="G10" s="1" t="s">
        <v>163</v>
      </c>
      <c r="H10" s="12">
        <v>30000</v>
      </c>
      <c r="I10" s="14" t="s">
        <v>146</v>
      </c>
      <c r="J10" s="14" t="s">
        <v>148</v>
      </c>
      <c r="K10" s="14" t="s">
        <v>147</v>
      </c>
      <c r="L10" s="12">
        <v>30000</v>
      </c>
      <c r="M10" s="12">
        <v>30000</v>
      </c>
      <c r="N10" s="15">
        <v>3460300267836</v>
      </c>
      <c r="O10" s="1" t="s">
        <v>169</v>
      </c>
      <c r="P10" s="15">
        <v>66059354182</v>
      </c>
      <c r="Q10" s="10">
        <v>243389</v>
      </c>
      <c r="R10" s="10">
        <v>243396</v>
      </c>
    </row>
    <row r="11" spans="1:18" ht="24">
      <c r="A11" s="1">
        <v>2566</v>
      </c>
      <c r="B11" s="1" t="s">
        <v>61</v>
      </c>
      <c r="C11" s="1" t="s">
        <v>145</v>
      </c>
      <c r="D11" s="1" t="s">
        <v>155</v>
      </c>
      <c r="E11" s="1" t="s">
        <v>156</v>
      </c>
      <c r="F11" s="1" t="s">
        <v>29</v>
      </c>
      <c r="G11" s="1" t="s">
        <v>164</v>
      </c>
      <c r="H11" s="12">
        <v>15000</v>
      </c>
      <c r="I11" s="14" t="s">
        <v>146</v>
      </c>
      <c r="J11" s="14" t="s">
        <v>148</v>
      </c>
      <c r="K11" s="14" t="s">
        <v>147</v>
      </c>
      <c r="L11" s="12">
        <v>15000</v>
      </c>
      <c r="M11" s="12">
        <v>14480</v>
      </c>
      <c r="N11" s="15">
        <v>3510100739989</v>
      </c>
      <c r="O11" s="1" t="s">
        <v>173</v>
      </c>
      <c r="P11" s="15">
        <v>66099564793</v>
      </c>
      <c r="Q11" s="10">
        <v>243522</v>
      </c>
      <c r="R11" s="10">
        <v>243529</v>
      </c>
    </row>
    <row r="12" spans="1:18" ht="24">
      <c r="A12" s="1">
        <v>2566</v>
      </c>
      <c r="B12" s="1" t="s">
        <v>61</v>
      </c>
      <c r="C12" s="1" t="s">
        <v>145</v>
      </c>
      <c r="D12" s="1" t="s">
        <v>155</v>
      </c>
      <c r="E12" s="1" t="s">
        <v>156</v>
      </c>
      <c r="F12" s="1" t="s">
        <v>29</v>
      </c>
      <c r="G12" s="1" t="s">
        <v>165</v>
      </c>
      <c r="H12" s="12">
        <v>9500</v>
      </c>
      <c r="I12" s="14" t="s">
        <v>146</v>
      </c>
      <c r="J12" s="14" t="s">
        <v>148</v>
      </c>
      <c r="K12" s="14" t="s">
        <v>147</v>
      </c>
      <c r="L12" s="12">
        <v>9500</v>
      </c>
      <c r="M12" s="12">
        <v>9500</v>
      </c>
      <c r="N12" s="15" t="s">
        <v>168</v>
      </c>
      <c r="O12" s="1" t="s">
        <v>151</v>
      </c>
      <c r="P12" s="15">
        <v>66089713167</v>
      </c>
      <c r="Q12" s="10">
        <v>243497</v>
      </c>
      <c r="R12" s="10">
        <v>243504</v>
      </c>
    </row>
  </sheetData>
  <sheetProtection/>
  <dataValidations count="1">
    <dataValidation type="list" allowBlank="1" showInputMessage="1" showErrorMessage="1" sqref="J13:J33">
      <formula1>"ยังไม่ดำเนินการ, อยู่ระหว่างกระบวนการจัดซื้อจัดจ้าง, ลงนามในสัญญา, อยู่ระหว่างการดำเนินการและตรวจรับ, สิ้นสุดสัญญา"</formula1>
    </dataValidation>
  </dataValidations>
  <printOptions/>
  <pageMargins left="0.7" right="0.7" top="0.75" bottom="0.75" header="0.3" footer="0.3"/>
  <pageSetup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STANDARD</cp:lastModifiedBy>
  <dcterms:created xsi:type="dcterms:W3CDTF">2023-09-21T14:37:46Z</dcterms:created>
  <dcterms:modified xsi:type="dcterms:W3CDTF">2024-04-05T09:12:02Z</dcterms:modified>
  <cp:category/>
  <cp:version/>
  <cp:contentType/>
  <cp:contentStatus/>
</cp:coreProperties>
</file>